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研發處\d\12_網頁\校務財務公開專區\00各單位公開專區原始檔\112-1\財務資訊分析\"/>
    </mc:Choice>
  </mc:AlternateContent>
  <xr:revisionPtr revIDLastSave="0" documentId="8_{CFB356AA-A501-4B8B-B0E7-8EA97F7FC2F3}" xr6:coauthVersionLast="47" xr6:coauthVersionMax="47" xr10:uidLastSave="{00000000-0000-0000-0000-000000000000}"/>
  <bookViews>
    <workbookView xWindow="2730" yWindow="2730" windowWidth="13545" windowHeight="13125" xr2:uid="{00000000-000D-0000-FFFF-FFFF00000000}"/>
  </bookViews>
  <sheets>
    <sheet name="11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0" i="1" l="1"/>
  <c r="D9" i="1"/>
  <c r="B11" i="1" l="1"/>
  <c r="D7" i="1" l="1"/>
  <c r="D4" i="1"/>
  <c r="D5" i="1"/>
  <c r="D6" i="1"/>
  <c r="D8" i="1"/>
  <c r="D3" i="1"/>
  <c r="D11" i="1"/>
</calcChain>
</file>

<file path=xl/sharedStrings.xml><?xml version="1.0" encoding="utf-8"?>
<sst xmlns="http://schemas.openxmlformats.org/spreadsheetml/2006/main" count="15" uniqueCount="15">
  <si>
    <t>單位</t>
  </si>
  <si>
    <r>
      <t>收費標準</t>
    </r>
    <r>
      <rPr>
        <b/>
        <sz val="12"/>
        <color theme="1"/>
        <rFont val="Cambria"/>
        <family val="1"/>
      </rPr>
      <t>(A)</t>
    </r>
  </si>
  <si>
    <r>
      <t>平均每生教學成本</t>
    </r>
    <r>
      <rPr>
        <b/>
        <sz val="12"/>
        <color theme="1"/>
        <rFont val="Cambria"/>
        <family val="1"/>
      </rPr>
      <t>(B)</t>
    </r>
  </si>
  <si>
    <r>
      <t>百分比</t>
    </r>
    <r>
      <rPr>
        <b/>
        <sz val="12"/>
        <color theme="1"/>
        <rFont val="Cambria"/>
        <family val="1"/>
      </rPr>
      <t>(A/B)</t>
    </r>
  </si>
  <si>
    <t>理學院</t>
  </si>
  <si>
    <t>管理學院</t>
  </si>
  <si>
    <t>外語學院</t>
  </si>
  <si>
    <t>人社院</t>
  </si>
  <si>
    <t>資訊學院</t>
  </si>
  <si>
    <r>
      <t>全校</t>
    </r>
    <r>
      <rPr>
        <sz val="12"/>
        <color theme="1"/>
        <rFont val="Cambria"/>
        <family val="1"/>
      </rPr>
      <t>(</t>
    </r>
    <r>
      <rPr>
        <sz val="12"/>
        <color theme="1"/>
        <rFont val="標楷體"/>
        <family val="4"/>
        <charset val="136"/>
      </rPr>
      <t>註</t>
    </r>
    <r>
      <rPr>
        <sz val="12"/>
        <color theme="1"/>
        <rFont val="Cambria"/>
        <family val="1"/>
      </rPr>
      <t>)</t>
    </r>
  </si>
  <si>
    <r>
      <t>註</t>
    </r>
    <r>
      <rPr>
        <sz val="12"/>
        <color theme="1"/>
        <rFont val="Cambria"/>
        <family val="1"/>
      </rPr>
      <t>:</t>
    </r>
    <r>
      <rPr>
        <sz val="12"/>
        <color theme="1"/>
        <rFont val="標楷體"/>
        <family val="4"/>
        <charset val="136"/>
      </rPr>
      <t>全校收費標準及平均每生教學成本以</t>
    </r>
    <r>
      <rPr>
        <sz val="12"/>
        <color theme="1"/>
        <rFont val="Cambria"/>
        <family val="1"/>
      </rPr>
      <t>6</t>
    </r>
    <r>
      <rPr>
        <sz val="12"/>
        <color theme="1"/>
        <rFont val="標楷體"/>
        <family val="4"/>
        <charset val="136"/>
      </rPr>
      <t>院平均數計算之。</t>
    </r>
  </si>
  <si>
    <r>
      <t>人社院</t>
    </r>
    <r>
      <rPr>
        <sz val="10"/>
        <color theme="1"/>
        <rFont val="Cambria"/>
        <family val="1"/>
      </rPr>
      <t>(</t>
    </r>
    <r>
      <rPr>
        <sz val="10"/>
        <color theme="1"/>
        <rFont val="標楷體"/>
        <family val="4"/>
        <charset val="136"/>
      </rPr>
      <t>生態、大傳</t>
    </r>
    <r>
      <rPr>
        <sz val="10"/>
        <color theme="1"/>
        <rFont val="Cambria"/>
        <family val="1"/>
      </rPr>
      <t>)</t>
    </r>
    <phoneticPr fontId="9" type="noConversion"/>
  </si>
  <si>
    <r>
      <t>國際學院</t>
    </r>
    <r>
      <rPr>
        <sz val="10"/>
        <color theme="1"/>
        <rFont val="標楷體"/>
        <family val="4"/>
        <charset val="136"/>
      </rPr>
      <t>(管理學士學程)</t>
    </r>
    <phoneticPr fontId="9" type="noConversion"/>
  </si>
  <si>
    <r>
      <t>國際學院</t>
    </r>
    <r>
      <rPr>
        <sz val="10"/>
        <color theme="1"/>
        <rFont val="標楷體"/>
        <family val="4"/>
        <charset val="136"/>
      </rPr>
      <t>(外語教育學士學程)</t>
    </r>
    <phoneticPr fontId="9" type="noConversion"/>
  </si>
  <si>
    <t>111學年度學校及各學院學雜費標準占平均每生教學成本比率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</si>
</sst>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2"/>
      <color theme="1"/>
      <name val="標楷體"/>
      <family val="4"/>
      <charset val="136"/>
    </font>
    <font>
      <b/>
      <sz val="12"/>
      <color theme="1"/>
      <name val="Cambria"/>
      <family val="1"/>
    </font>
    <font>
      <sz val="12"/>
      <color theme="1"/>
      <name val="標楷體"/>
      <family val="4"/>
      <charset val="136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0"/>
      <color theme="1"/>
      <name val="Cambria"/>
      <family val="1"/>
    </font>
    <font>
      <sz val="1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3" fontId="6" fillId="0" borderId="5" xfId="0" applyNumberFormat="1" applyFont="1" applyBorder="1" applyAlignment="1">
      <alignment horizontal="right" vertical="center"/>
    </xf>
    <xf numFmtId="10" fontId="6" fillId="0" borderId="6" xfId="0" applyNumberFormat="1" applyFont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3" fontId="6" fillId="0" borderId="8" xfId="0" applyNumberFormat="1" applyFont="1" applyBorder="1" applyAlignment="1">
      <alignment horizontal="right" vertical="center"/>
    </xf>
    <xf numFmtId="10" fontId="6" fillId="0" borderId="9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0" fillId="0" borderId="0" xfId="0" applyNumberForma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2" fillId="0" borderId="10" xfId="0" applyFont="1" applyFill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11&#24180;&#24230;&#20844;&#38283;&#36039;&#35338;&#23560;&#21312;\1111117&#20844;&#38283;&#23560;&#21312;-&#22294;&#26360;&#39208;&amp;&#26371;&#35336;&#23460;%20&#23450;&#31295;\&#27599;&#29983;&#24179;&#22343;&#25945;&#23416;&#25104;&#26412;_&#26371;&#35336;&#23460;-1101110%20&#23450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學校及各學院每生平均教學成本-110"/>
    </sheetNames>
    <sheetDataSet>
      <sheetData sheetId="0">
        <row r="9">
          <cell r="D9">
            <v>111907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="90" zoomScaleNormal="90" workbookViewId="0">
      <selection activeCell="G5" sqref="G5"/>
    </sheetView>
  </sheetViews>
  <sheetFormatPr defaultRowHeight="30" customHeight="1" x14ac:dyDescent="0.25"/>
  <cols>
    <col min="1" max="1" width="28.25" bestFit="1" customWidth="1"/>
    <col min="2" max="2" width="13.625" bestFit="1" customWidth="1"/>
    <col min="3" max="3" width="23" bestFit="1" customWidth="1"/>
    <col min="4" max="4" width="13.75" bestFit="1" customWidth="1"/>
    <col min="5" max="5" width="12.75" customWidth="1"/>
  </cols>
  <sheetData>
    <row r="1" spans="1:5" ht="30" customHeight="1" thickBot="1" x14ac:dyDescent="0.3">
      <c r="A1" s="15" t="s">
        <v>14</v>
      </c>
      <c r="B1" s="15"/>
      <c r="C1" s="15"/>
      <c r="D1" s="15"/>
    </row>
    <row r="2" spans="1:5" ht="30" customHeight="1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5" ht="30" customHeight="1" x14ac:dyDescent="0.25">
      <c r="A3" s="5" t="s">
        <v>4</v>
      </c>
      <c r="B3" s="6">
        <v>103748</v>
      </c>
      <c r="C3" s="6">
        <v>126644</v>
      </c>
      <c r="D3" s="7">
        <f>B3/C3</f>
        <v>0.81920975332427903</v>
      </c>
    </row>
    <row r="4" spans="1:5" ht="30" customHeight="1" x14ac:dyDescent="0.25">
      <c r="A4" s="5" t="s">
        <v>5</v>
      </c>
      <c r="B4" s="6">
        <v>90992</v>
      </c>
      <c r="C4" s="6">
        <v>100884</v>
      </c>
      <c r="D4" s="7">
        <f t="shared" ref="D4:D11" si="0">B4/C4</f>
        <v>0.90194679037310177</v>
      </c>
    </row>
    <row r="5" spans="1:5" ht="30" customHeight="1" x14ac:dyDescent="0.25">
      <c r="A5" s="5" t="s">
        <v>6</v>
      </c>
      <c r="B5" s="6">
        <v>89622</v>
      </c>
      <c r="C5" s="6">
        <v>116154</v>
      </c>
      <c r="D5" s="7">
        <f t="shared" si="0"/>
        <v>0.77157911049124439</v>
      </c>
    </row>
    <row r="6" spans="1:5" ht="30" customHeight="1" x14ac:dyDescent="0.25">
      <c r="A6" s="5" t="s">
        <v>7</v>
      </c>
      <c r="B6" s="6">
        <v>89622</v>
      </c>
      <c r="C6" s="13">
        <v>121506</v>
      </c>
      <c r="D6" s="7">
        <f t="shared" si="0"/>
        <v>0.73759320527381367</v>
      </c>
    </row>
    <row r="7" spans="1:5" ht="30" customHeight="1" x14ac:dyDescent="0.25">
      <c r="A7" s="5" t="s">
        <v>11</v>
      </c>
      <c r="B7" s="6">
        <v>103748</v>
      </c>
      <c r="C7" s="13"/>
      <c r="D7" s="7">
        <f>B7/C6</f>
        <v>0.85385083864171318</v>
      </c>
    </row>
    <row r="8" spans="1:5" ht="30" customHeight="1" x14ac:dyDescent="0.25">
      <c r="A8" s="5" t="s">
        <v>8</v>
      </c>
      <c r="B8" s="6">
        <v>103748</v>
      </c>
      <c r="C8" s="6">
        <v>122773</v>
      </c>
      <c r="D8" s="7">
        <f t="shared" si="0"/>
        <v>0.84503921872072851</v>
      </c>
      <c r="E8" s="12"/>
    </row>
    <row r="9" spans="1:5" ht="30" customHeight="1" x14ac:dyDescent="0.25">
      <c r="A9" s="5" t="s">
        <v>12</v>
      </c>
      <c r="B9" s="11">
        <v>90992</v>
      </c>
      <c r="C9" s="16">
        <v>130389</v>
      </c>
      <c r="D9" s="7">
        <f>B9/C9</f>
        <v>0.69785027878118555</v>
      </c>
    </row>
    <row r="10" spans="1:5" ht="30" customHeight="1" x14ac:dyDescent="0.25">
      <c r="A10" s="5" t="s">
        <v>13</v>
      </c>
      <c r="B10" s="6">
        <v>89622</v>
      </c>
      <c r="C10" s="17"/>
      <c r="D10" s="7">
        <f>B10/C9</f>
        <v>0.68734325748337666</v>
      </c>
      <c r="E10" s="12"/>
    </row>
    <row r="11" spans="1:5" ht="30" customHeight="1" thickBot="1" x14ac:dyDescent="0.3">
      <c r="A11" s="8" t="s">
        <v>9</v>
      </c>
      <c r="B11" s="9">
        <f>SUM(B3:B10)/8</f>
        <v>95261.75</v>
      </c>
      <c r="C11" s="9">
        <f>'[1]學校及各學院每生平均教學成本-110'!$D$9</f>
        <v>111907</v>
      </c>
      <c r="D11" s="10">
        <f t="shared" si="0"/>
        <v>0.8512581876022054</v>
      </c>
    </row>
    <row r="12" spans="1:5" ht="30" customHeight="1" x14ac:dyDescent="0.25">
      <c r="A12" s="14" t="s">
        <v>10</v>
      </c>
      <c r="B12" s="14"/>
      <c r="C12" s="14"/>
      <c r="D12" s="1"/>
    </row>
  </sheetData>
  <mergeCells count="4">
    <mergeCell ref="C6:C7"/>
    <mergeCell ref="A12:C12"/>
    <mergeCell ref="A1:D1"/>
    <mergeCell ref="C9:C10"/>
  </mergeCells>
  <phoneticPr fontId="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2023-10-30T13:56:49Z</cp:lastPrinted>
  <dcterms:created xsi:type="dcterms:W3CDTF">2017-10-23T01:01:32Z</dcterms:created>
  <dcterms:modified xsi:type="dcterms:W3CDTF">2023-10-31T08:58:27Z</dcterms:modified>
</cp:coreProperties>
</file>