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研發處\d\12_網頁\校務財務公開專區\00各單位公開專區原始檔\112-1\財務資訊分析\"/>
    </mc:Choice>
  </mc:AlternateContent>
  <xr:revisionPtr revIDLastSave="0" documentId="8_{2889E61D-7FF1-4FEA-95B6-1D00A16199EC}" xr6:coauthVersionLast="47" xr6:coauthVersionMax="47" xr10:uidLastSave="{00000000-0000-0000-0000-000000000000}"/>
  <bookViews>
    <workbookView xWindow="13605" yWindow="1770" windowWidth="13545" windowHeight="13125" xr2:uid="{00000000-000D-0000-FFFF-FFFF00000000}"/>
  </bookViews>
  <sheets>
    <sheet name="學校及各學院每生平均教學成本-1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C9" i="1" l="1"/>
  <c r="D4" i="1" l="1"/>
  <c r="D5" i="1"/>
  <c r="D6" i="1"/>
  <c r="D7" i="1"/>
  <c r="D8" i="1"/>
  <c r="D3" i="1"/>
  <c r="D9" i="1"/>
</calcChain>
</file>

<file path=xl/sharedStrings.xml><?xml version="1.0" encoding="utf-8"?>
<sst xmlns="http://schemas.openxmlformats.org/spreadsheetml/2006/main" count="15" uniqueCount="15">
  <si>
    <t>單位</t>
  </si>
  <si>
    <r>
      <t>教學成本</t>
    </r>
    <r>
      <rPr>
        <b/>
        <sz val="12"/>
        <color theme="1"/>
        <rFont val="Cambria"/>
        <family val="1"/>
      </rPr>
      <t>(A)</t>
    </r>
  </si>
  <si>
    <r>
      <t>學生人數</t>
    </r>
    <r>
      <rPr>
        <b/>
        <sz val="12"/>
        <color theme="1"/>
        <rFont val="Cambria"/>
        <family val="1"/>
      </rPr>
      <t>(B)</t>
    </r>
  </si>
  <si>
    <r>
      <t>平均每生教學成本</t>
    </r>
    <r>
      <rPr>
        <b/>
        <sz val="12"/>
        <color theme="1"/>
        <rFont val="Cambria"/>
        <family val="1"/>
      </rPr>
      <t>(A/B)</t>
    </r>
  </si>
  <si>
    <t>理學院</t>
  </si>
  <si>
    <t>管理學院</t>
  </si>
  <si>
    <t>外語學院</t>
  </si>
  <si>
    <t>人社院</t>
  </si>
  <si>
    <t>資訊學院</t>
  </si>
  <si>
    <t>國際學院</t>
  </si>
  <si>
    <t>全校</t>
  </si>
  <si>
    <r>
      <t>2.</t>
    </r>
    <r>
      <rPr>
        <sz val="12"/>
        <color theme="1"/>
        <rFont val="標楷體"/>
        <family val="4"/>
        <charset val="136"/>
      </rPr>
      <t>成本不含土地、折舊、報廢、深耕計畫補助款、學生公費補助款、產學合作支出、</t>
    </r>
    <r>
      <rPr>
        <sz val="12"/>
        <color theme="1"/>
        <rFont val="Cambria"/>
        <family val="1"/>
      </rPr>
      <t xml:space="preserve"> </t>
    </r>
    <r>
      <rPr>
        <sz val="12"/>
        <color theme="1"/>
        <rFont val="標楷體"/>
        <family val="4"/>
        <charset val="136"/>
      </rPr>
      <t>推廣教育支出等。</t>
    </r>
    <phoneticPr fontId="6" type="noConversion"/>
  </si>
  <si>
    <t>111學年度學校及各學院每生平均教學成本</t>
    <phoneticPr fontId="6" type="noConversion"/>
  </si>
  <si>
    <r>
      <t>1.</t>
    </r>
    <r>
      <rPr>
        <sz val="12"/>
        <color theme="1"/>
        <rFont val="標楷體"/>
        <family val="4"/>
        <charset val="136"/>
      </rPr>
      <t>教學成本為</t>
    </r>
    <r>
      <rPr>
        <sz val="12"/>
        <color theme="1"/>
        <rFont val="Cambria"/>
        <family val="1"/>
      </rPr>
      <t>111</t>
    </r>
    <r>
      <rPr>
        <sz val="12"/>
        <color theme="1"/>
        <rFont val="標楷體"/>
        <family val="4"/>
        <charset val="136"/>
      </rPr>
      <t>學年度決算數。</t>
    </r>
    <phoneticPr fontId="6" type="noConversion"/>
  </si>
  <si>
    <r>
      <t>3.</t>
    </r>
    <r>
      <rPr>
        <sz val="12"/>
        <color theme="1"/>
        <rFont val="標楷體"/>
        <family val="4"/>
        <charset val="136"/>
      </rPr>
      <t>依</t>
    </r>
    <r>
      <rPr>
        <sz val="12"/>
        <color theme="1"/>
        <rFont val="Cambria"/>
        <family val="1"/>
      </rPr>
      <t>111/10/15</t>
    </r>
    <r>
      <rPr>
        <sz val="12"/>
        <color theme="1"/>
        <rFont val="標楷體"/>
        <family val="4"/>
        <charset val="136"/>
      </rPr>
      <t>校務資料庫之申報資料之學生人數為計算基準。</t>
    </r>
    <r>
      <rPr>
        <sz val="12"/>
        <color theme="1"/>
        <rFont val="Cambria"/>
        <family val="1"/>
      </rPr>
      <t xml:space="preserve">                                                      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</si>
</sst>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b/>
      <sz val="12"/>
      <color theme="1"/>
      <name val="Cambria"/>
      <family val="1"/>
    </font>
    <font>
      <sz val="12"/>
      <color theme="1"/>
      <name val="標楷體"/>
      <family val="4"/>
      <charset val="136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5DCE4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0" fontId="3" fillId="2" borderId="7" xfId="0" applyFont="1" applyFill="1" applyBorder="1">
      <alignment vertical="center"/>
    </xf>
    <xf numFmtId="3" fontId="5" fillId="0" borderId="8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9" xfId="0" applyFont="1" applyBorder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zoomScale="80" zoomScaleNormal="80" workbookViewId="0">
      <selection activeCell="D9" sqref="D9"/>
    </sheetView>
  </sheetViews>
  <sheetFormatPr defaultColWidth="20.5" defaultRowHeight="30" customHeight="1" x14ac:dyDescent="0.25"/>
  <cols>
    <col min="4" max="4" width="31.5" customWidth="1"/>
  </cols>
  <sheetData>
    <row r="1" spans="1:4" ht="30" customHeight="1" thickTop="1" thickBot="1" x14ac:dyDescent="0.3">
      <c r="A1" s="12" t="s">
        <v>12</v>
      </c>
      <c r="B1" s="13"/>
      <c r="C1" s="13"/>
      <c r="D1" s="14"/>
    </row>
    <row r="2" spans="1:4" ht="30" customHeight="1" thickTop="1" thickBot="1" x14ac:dyDescent="0.3">
      <c r="A2" s="1" t="s">
        <v>0</v>
      </c>
      <c r="B2" s="2" t="s">
        <v>1</v>
      </c>
      <c r="C2" s="2" t="s">
        <v>2</v>
      </c>
      <c r="D2" s="3" t="s">
        <v>3</v>
      </c>
    </row>
    <row r="3" spans="1:4" ht="30" customHeight="1" thickBot="1" x14ac:dyDescent="0.3">
      <c r="A3" s="4" t="s">
        <v>4</v>
      </c>
      <c r="B3" s="5">
        <v>250628735</v>
      </c>
      <c r="C3" s="5">
        <v>1979</v>
      </c>
      <c r="D3" s="6">
        <f>ROUND(B3/C3,0)</f>
        <v>126644</v>
      </c>
    </row>
    <row r="4" spans="1:4" ht="30" customHeight="1" thickBot="1" x14ac:dyDescent="0.3">
      <c r="A4" s="4" t="s">
        <v>5</v>
      </c>
      <c r="B4" s="5">
        <v>363587504</v>
      </c>
      <c r="C4" s="5">
        <v>3604</v>
      </c>
      <c r="D4" s="6">
        <f t="shared" ref="D4:D9" si="0">ROUND(B4/C4,0)</f>
        <v>100884</v>
      </c>
    </row>
    <row r="5" spans="1:4" ht="30" customHeight="1" thickBot="1" x14ac:dyDescent="0.3">
      <c r="A5" s="4" t="s">
        <v>6</v>
      </c>
      <c r="B5" s="5">
        <v>171443368</v>
      </c>
      <c r="C5" s="5">
        <v>1476</v>
      </c>
      <c r="D5" s="6">
        <f t="shared" si="0"/>
        <v>116154</v>
      </c>
    </row>
    <row r="6" spans="1:4" ht="30" customHeight="1" thickBot="1" x14ac:dyDescent="0.3">
      <c r="A6" s="4" t="s">
        <v>7</v>
      </c>
      <c r="B6" s="5">
        <v>320411967</v>
      </c>
      <c r="C6" s="5">
        <v>2637</v>
      </c>
      <c r="D6" s="6">
        <f t="shared" si="0"/>
        <v>121506</v>
      </c>
    </row>
    <row r="7" spans="1:4" ht="30" customHeight="1" thickBot="1" x14ac:dyDescent="0.3">
      <c r="A7" s="4" t="s">
        <v>8</v>
      </c>
      <c r="B7" s="5">
        <v>196436065</v>
      </c>
      <c r="C7" s="5">
        <v>1600</v>
      </c>
      <c r="D7" s="6">
        <f t="shared" si="0"/>
        <v>122773</v>
      </c>
    </row>
    <row r="8" spans="1:4" ht="30" customHeight="1" thickBot="1" x14ac:dyDescent="0.3">
      <c r="A8" s="7" t="s">
        <v>9</v>
      </c>
      <c r="B8" s="8">
        <v>53459656</v>
      </c>
      <c r="C8" s="9">
        <v>410</v>
      </c>
      <c r="D8" s="6">
        <f t="shared" si="0"/>
        <v>130389</v>
      </c>
    </row>
    <row r="9" spans="1:4" ht="30" customHeight="1" thickTop="1" thickBot="1" x14ac:dyDescent="0.3">
      <c r="A9" s="7" t="s">
        <v>10</v>
      </c>
      <c r="B9" s="8">
        <f>SUM(B3:B8)</f>
        <v>1355967295</v>
      </c>
      <c r="C9" s="8">
        <f>SUM(C3:C8)</f>
        <v>11706</v>
      </c>
      <c r="D9" s="6">
        <f t="shared" si="0"/>
        <v>115835</v>
      </c>
    </row>
    <row r="10" spans="1:4" ht="30" customHeight="1" thickTop="1" x14ac:dyDescent="0.25">
      <c r="A10" s="11" t="s">
        <v>13</v>
      </c>
      <c r="B10" s="11"/>
      <c r="C10" s="11"/>
      <c r="D10" s="11"/>
    </row>
    <row r="11" spans="1:4" ht="30" customHeight="1" x14ac:dyDescent="0.25">
      <c r="A11" s="10" t="s">
        <v>11</v>
      </c>
      <c r="B11" s="10"/>
      <c r="C11" s="10"/>
      <c r="D11" s="10"/>
    </row>
    <row r="12" spans="1:4" ht="30" customHeight="1" x14ac:dyDescent="0.25">
      <c r="A12" s="10" t="s">
        <v>14</v>
      </c>
      <c r="B12" s="10"/>
      <c r="C12" s="10"/>
      <c r="D12" s="10"/>
    </row>
  </sheetData>
  <mergeCells count="2">
    <mergeCell ref="A10:D10"/>
    <mergeCell ref="A1:D1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學校及各學院每生平均教學成本-111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2023-10-30T13:46:47Z</cp:lastPrinted>
  <dcterms:created xsi:type="dcterms:W3CDTF">2017-10-23T00:40:19Z</dcterms:created>
  <dcterms:modified xsi:type="dcterms:W3CDTF">2023-10-31T08:55:48Z</dcterms:modified>
</cp:coreProperties>
</file>